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8800" windowHeight="12135"/>
  </bookViews>
  <sheets>
    <sheet name="2024" sheetId="2" r:id="rId1"/>
  </sheets>
  <definedNames>
    <definedName name="_xlnm._FilterDatabase" localSheetId="0" hidden="1">'2024'!$A$1:$E$14</definedName>
    <definedName name="_xlnm.Print_Titles" localSheetId="0">'2024'!$4:$4</definedName>
    <definedName name="_xlnm.Print_Area" localSheetId="0">'2024'!$A$1:$E$21</definedName>
    <definedName name="СУММ">'2024'!#REF!</definedName>
  </definedNames>
  <calcPr calcId="144525" iterate="1"/>
</workbook>
</file>

<file path=xl/calcChain.xml><?xml version="1.0" encoding="utf-8"?>
<calcChain xmlns="http://schemas.openxmlformats.org/spreadsheetml/2006/main">
  <c r="E9" i="2" l="1"/>
  <c r="D9" i="2"/>
  <c r="C9" i="2"/>
</calcChain>
</file>

<file path=xl/sharedStrings.xml><?xml version="1.0" encoding="utf-8"?>
<sst xmlns="http://schemas.openxmlformats.org/spreadsheetml/2006/main" count="25" uniqueCount="25">
  <si>
    <t>Наименование платежей</t>
  </si>
  <si>
    <t>№ п/п</t>
  </si>
  <si>
    <t>тыс. рублей</t>
  </si>
  <si>
    <t xml:space="preserve">Расчет </t>
  </si>
  <si>
    <t>2025 год (прогноз)</t>
  </si>
  <si>
    <t>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 связанные с изменением и выдачей документов на транспортные средства, регистрационных знаков, водительских удостоверений (при обращении через многофункциональные центры)</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</si>
  <si>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</si>
  <si>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Государственная пошлина за государственную регистрацию прав, ограничений (обременений) прав на недвижимое имущество и сделок с ним (при обращении через многофункциональные центры)</t>
  </si>
  <si>
    <t>Прочие государственные пошлины за совершение прочих юридически значимых действий, подлежащие зачислению в бюджет субъекта Российской Федерации</t>
  </si>
  <si>
    <t>Государственная пошлина за совершение действий уполномоченными органами исполнительной власти субъектов Российской Федерации, связанных с выдачей документов о проведении государственного технического осмотра тракторов, самоходных дорожно-строительных и иных самоходных машин и прицепов к ним, государственной регистрацией мототранспортных средств, прицепов, тракторов, самоходных дорожно-строительных и иных самоходных машин, выдачей удостоверений тракториста-машиниста (тракториста), временных удостоверений на право управления самоходными машинами, в том числе взамен утраченных или пришедших в негодность</t>
  </si>
  <si>
    <t>Государственная пошлина за совершение действий, связанных с лицензированием, с проведением аттестации в случаях, если такая аттестация предусмотрена законодательством Российской Федерации, зачисляемая в бюджеты субъектов Российской Федерации</t>
  </si>
  <si>
    <t>Государственная пошлина за действия органов исполнительной власти субъектов Российской Федерации, связанные с государственной аккредитацией образовательных учреждений, осуществляемой в пределах переданных полномочий Российской Федерации в области образования</t>
  </si>
  <si>
    <t>Государственная пошлина за действия органов исполнительной власти субъектов Российской Федерации по проставлению апостиля на документах государственного образца об образовании, об ученых степенях и ученых званиях в пределах переданных полномочий Российской Федерации в области образования</t>
  </si>
  <si>
    <t>2026 год (прогноз)</t>
  </si>
  <si>
    <t>Государственная пошлина за повторную выдачу свидетельства о постановке на учет в налоговом органе (при обращении через многофункциональные центры)</t>
  </si>
  <si>
    <t>Государственная пошлина за государственную регистрацию актов гражданского состояния и другие юридически значимые действия, совершаемые органами записи актов гражданского состояния и иными уполномоченными органами (за исключением консульских учреждений Российской Федерации) (государственная пошлина за государственную регистрацию актов гражданского состояния, совершаемую органами записи актов гражданского состояния (за исключением консульских учреждений Российской Федерации) (при обращении через многофункциональные центры)</t>
  </si>
  <si>
    <t>поступлений государственной пошлины в  бюджет Республики Тыва на 2025-2027 годы</t>
  </si>
  <si>
    <t>2027 год (прогноз)</t>
  </si>
  <si>
    <t>Государственная пошлина за  государственный кадастровый учет</t>
  </si>
  <si>
    <t>Государственная пошлина за единовременную процедуру государственного кадастрового учета и государственной регистрации прав, ограничений (обременений) прав на недвижимое имущество и сделок с ним</t>
  </si>
  <si>
    <t>Государственная пошлина за ускоренную процедуру регистрации прав, ограничений (обременений)  прав на недвижимое имущество и сделок с ним</t>
  </si>
  <si>
    <t>Государственная пошлина за действия уполномоченных органов субъектов Российской Федерации, связанные с лицензированием предпринимательской деятельности по управлению многоквартирными домами</t>
  </si>
  <si>
    <t>Государственная пошлина за совершение уполномоченным органом исполнительной власти субъектов Российской Федерации юридически значимых действий, связанных с государственной регистрацией аттракционов, зачисляемая в бюджеты субъектов Российской Федерации</t>
  </si>
  <si>
    <t>ИТОГО:</t>
  </si>
  <si>
    <t>Государственная пошлина за совершение действий, связанных с приобретением гражданства Российской Федерации или выходом из гражданства Российской Федерации, а также с въездом в Российскую Федерацию или выездом из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</si>
</sst>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5" formatCode="_-* #,##0.00_р_._-;\-* #,##0.00_р_._-;_-* &quot;-&quot;??_р_._-;_-@_-"/>
    <numFmt numFmtId="166" formatCode="_-* #,##0\ _₽_-;\-* #,##0\ _₽_-;_-* &quot;-&quot;??\ _₽_-;_-@_-"/>
    <numFmt numFmtId="167" formatCode="_(* #,##0.00_);_(* \(#,##0.00\);_(* &quot;-&quot;??_);_(@_)"/>
  </numFmts>
  <fonts count="11" x14ac:knownFonts="1">
    <font>
      <sz val="11"/>
      <color theme="1"/>
      <name val="Calibri"/>
      <family val="2"/>
      <charset val="204"/>
      <scheme val="minor"/>
    </font>
    <font>
      <sz val="10"/>
      <name val="Arial"/>
      <family val="2"/>
      <charset val="204"/>
    </font>
    <font>
      <b/>
      <sz val="10"/>
      <name val="Arial"/>
      <family val="2"/>
      <charset val="204"/>
    </font>
    <font>
      <sz val="16"/>
      <name val="Times New Roman"/>
      <family val="1"/>
      <charset val="204"/>
    </font>
    <font>
      <sz val="12"/>
      <name val="Times New Roman"/>
      <family val="1"/>
      <charset val="204"/>
    </font>
    <font>
      <b/>
      <sz val="12"/>
      <name val="Times New Roman"/>
      <family val="1"/>
      <charset val="204"/>
    </font>
    <font>
      <sz val="10"/>
      <name val="Arial"/>
      <family val="2"/>
      <charset val="204"/>
    </font>
    <font>
      <b/>
      <sz val="14"/>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1" fillId="0" borderId="0"/>
    <xf numFmtId="0" fontId="6" fillId="0" borderId="0"/>
    <xf numFmtId="165" fontId="8" fillId="0" borderId="0" applyFont="0" applyFill="0" applyBorder="0" applyAlignment="0" applyProtection="0"/>
    <xf numFmtId="0" fontId="1" fillId="0" borderId="0"/>
    <xf numFmtId="0" fontId="10" fillId="0" borderId="0"/>
    <xf numFmtId="0" fontId="8" fillId="0" borderId="0"/>
    <xf numFmtId="0" fontId="8" fillId="0" borderId="0"/>
    <xf numFmtId="0" fontId="1" fillId="0" borderId="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22">
    <xf numFmtId="0" fontId="0" fillId="0" borderId="0" xfId="0"/>
    <xf numFmtId="0" fontId="5" fillId="0" borderId="1" xfId="1" applyNumberFormat="1" applyFont="1" applyFill="1" applyBorder="1" applyAlignment="1" applyProtection="1">
      <alignment horizontal="center" vertical="center" wrapText="1"/>
      <protection hidden="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top" wrapText="1"/>
    </xf>
    <xf numFmtId="0" fontId="7" fillId="0" borderId="0" xfId="1" applyFont="1" applyFill="1" applyAlignment="1" applyProtection="1">
      <alignment horizontal="center" wrapText="1"/>
      <protection hidden="1"/>
    </xf>
    <xf numFmtId="0" fontId="3" fillId="0" borderId="0" xfId="1" applyFont="1" applyFill="1" applyAlignment="1">
      <alignment horizontal="center"/>
    </xf>
    <xf numFmtId="0" fontId="1" fillId="0" borderId="0" xfId="1" applyFill="1"/>
    <xf numFmtId="0" fontId="2" fillId="0" borderId="0" xfId="1" applyFont="1" applyFill="1" applyAlignment="1">
      <alignment horizontal="center" vertical="center"/>
    </xf>
    <xf numFmtId="0" fontId="2" fillId="0" borderId="0" xfId="1" applyFont="1" applyFill="1"/>
    <xf numFmtId="0" fontId="1" fillId="0" borderId="0" xfId="1" applyFont="1" applyFill="1"/>
    <xf numFmtId="0" fontId="4" fillId="0" borderId="0" xfId="1" applyFont="1" applyFill="1" applyAlignment="1">
      <alignment wrapText="1"/>
    </xf>
    <xf numFmtId="0" fontId="4" fillId="0" borderId="0" xfId="1" applyNumberFormat="1" applyFont="1" applyFill="1" applyAlignment="1" applyProtection="1">
      <alignment horizontal="center" vertical="center" wrapText="1"/>
      <protection hidden="1"/>
    </xf>
    <xf numFmtId="0" fontId="4" fillId="0" borderId="0" xfId="1" applyFont="1" applyFill="1" applyAlignment="1">
      <alignment horizontal="right" wrapText="1"/>
    </xf>
    <xf numFmtId="0" fontId="4" fillId="0" borderId="0" xfId="1" applyFont="1" applyFill="1" applyAlignment="1">
      <alignment horizontal="center" vertical="center" wrapText="1"/>
    </xf>
    <xf numFmtId="0" fontId="4" fillId="0" borderId="0" xfId="1" applyFont="1" applyFill="1" applyAlignment="1" applyProtection="1">
      <alignment horizontal="left" vertical="top" wrapText="1"/>
      <protection hidden="1"/>
    </xf>
    <xf numFmtId="0" fontId="4" fillId="0" borderId="0" xfId="1" applyFont="1" applyFill="1" applyAlignment="1">
      <alignment horizontal="left" vertical="top" wrapText="1"/>
    </xf>
    <xf numFmtId="0" fontId="5" fillId="0" borderId="1" xfId="1" applyFont="1" applyFill="1" applyBorder="1" applyAlignment="1">
      <alignment horizontal="center" vertical="center" wrapText="1"/>
    </xf>
    <xf numFmtId="166" fontId="4" fillId="0" borderId="0" xfId="1" applyNumberFormat="1" applyFont="1" applyFill="1" applyBorder="1" applyAlignment="1">
      <alignment vertical="center" wrapText="1"/>
    </xf>
    <xf numFmtId="4" fontId="4" fillId="0" borderId="0" xfId="1" applyNumberFormat="1" applyFont="1" applyFill="1" applyBorder="1" applyAlignment="1" applyProtection="1">
      <alignment horizontal="left" vertical="top" wrapText="1"/>
      <protection hidden="1"/>
    </xf>
    <xf numFmtId="0" fontId="5" fillId="0" borderId="0" xfId="1" applyFont="1" applyFill="1" applyBorder="1" applyAlignment="1">
      <alignment horizontal="left" vertical="top" wrapText="1"/>
    </xf>
    <xf numFmtId="3" fontId="5" fillId="0" borderId="0" xfId="1" applyNumberFormat="1" applyFont="1" applyFill="1" applyBorder="1" applyAlignment="1">
      <alignment vertical="center" wrapText="1"/>
    </xf>
    <xf numFmtId="0" fontId="4" fillId="0" borderId="0" xfId="1" applyNumberFormat="1" applyFont="1" applyFill="1" applyBorder="1" applyAlignment="1" applyProtection="1">
      <alignment horizontal="center" vertical="top" wrapText="1"/>
      <protection hidden="1"/>
    </xf>
  </cellXfs>
  <cellStyles count="17">
    <cellStyle name="Обычный" xfId="0" builtinId="0"/>
    <cellStyle name="Обычный 2" xfId="1"/>
    <cellStyle name="Обычный 2 2" xfId="2"/>
    <cellStyle name="Обычный 2 2 2" xfId="4"/>
    <cellStyle name="Обычный 2 3" xfId="6"/>
    <cellStyle name="Обычный 3" xfId="7"/>
    <cellStyle name="Обычный 4" xfId="8"/>
    <cellStyle name="Обычный 5" xfId="5"/>
    <cellStyle name="Процентный 2" xfId="9"/>
    <cellStyle name="Процентный 3" xfId="10"/>
    <cellStyle name="Процентный 3 2" xfId="15"/>
    <cellStyle name="Процентный 3 3" xfId="11"/>
    <cellStyle name="Процентный 3 3 2" xfId="16"/>
    <cellStyle name="Процентный 4" xfId="12"/>
    <cellStyle name="Финансовый 2" xfId="3"/>
    <cellStyle name="Финансовый 3" xfId="13"/>
    <cellStyle name="Финансовый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tabSelected="1" view="pageBreakPreview" zoomScale="80" zoomScaleNormal="60" zoomScaleSheetLayoutView="80" workbookViewId="0">
      <pane ySplit="4" topLeftCell="A10" activePane="bottomLeft" state="frozen"/>
      <selection activeCell="A2" sqref="A2"/>
      <selection pane="bottomLeft" activeCell="A19" sqref="A19:XFD19"/>
    </sheetView>
  </sheetViews>
  <sheetFormatPr defaultRowHeight="15.75" x14ac:dyDescent="0.25"/>
  <cols>
    <col min="1" max="1" width="7" style="13" customWidth="1"/>
    <col min="2" max="2" width="86.28515625" style="15" customWidth="1"/>
    <col min="3" max="3" width="13.28515625" style="10" customWidth="1"/>
    <col min="4" max="4" width="12.28515625" style="10" customWidth="1"/>
    <col min="5" max="5" width="13.28515625" style="10" customWidth="1"/>
    <col min="6" max="186" width="9.140625" style="6" customWidth="1"/>
    <col min="187" max="16384" width="9.140625" style="6"/>
  </cols>
  <sheetData>
    <row r="1" spans="1:5" s="5" customFormat="1" ht="20.25" x14ac:dyDescent="0.3">
      <c r="A1" s="4" t="s">
        <v>3</v>
      </c>
      <c r="B1" s="4"/>
      <c r="C1" s="4"/>
      <c r="D1" s="4"/>
      <c r="E1" s="4"/>
    </row>
    <row r="2" spans="1:5" s="5" customFormat="1" ht="20.25" x14ac:dyDescent="0.3">
      <c r="A2" s="4" t="s">
        <v>16</v>
      </c>
      <c r="B2" s="4"/>
      <c r="C2" s="4"/>
      <c r="D2" s="4"/>
      <c r="E2" s="4"/>
    </row>
    <row r="3" spans="1:5" ht="33.75" customHeight="1" x14ac:dyDescent="0.25">
      <c r="A3" s="11"/>
      <c r="B3" s="14"/>
      <c r="E3" s="12" t="s">
        <v>2</v>
      </c>
    </row>
    <row r="4" spans="1:5" s="7" customFormat="1" ht="51.75" customHeight="1" x14ac:dyDescent="0.25">
      <c r="A4" s="1" t="s">
        <v>1</v>
      </c>
      <c r="B4" s="1" t="s">
        <v>0</v>
      </c>
      <c r="C4" s="16" t="s">
        <v>4</v>
      </c>
      <c r="D4" s="16" t="s">
        <v>13</v>
      </c>
      <c r="E4" s="16" t="s">
        <v>17</v>
      </c>
    </row>
    <row r="5" spans="1:5" ht="35.25" customHeight="1" x14ac:dyDescent="0.2">
      <c r="A5" s="21">
        <v>1</v>
      </c>
      <c r="B5" s="3" t="s">
        <v>14</v>
      </c>
      <c r="C5" s="17">
        <v>280</v>
      </c>
      <c r="D5" s="17">
        <v>310</v>
      </c>
      <c r="E5" s="17">
        <v>340</v>
      </c>
    </row>
    <row r="6" spans="1:5" ht="67.5" customHeight="1" x14ac:dyDescent="0.2">
      <c r="A6" s="21">
        <v>2</v>
      </c>
      <c r="B6" s="3" t="s">
        <v>24</v>
      </c>
      <c r="C6" s="17">
        <v>3356</v>
      </c>
      <c r="D6" s="17">
        <v>3356</v>
      </c>
      <c r="E6" s="17">
        <v>3356</v>
      </c>
    </row>
    <row r="7" spans="1:5" ht="84" customHeight="1" x14ac:dyDescent="0.2">
      <c r="A7" s="21">
        <v>3</v>
      </c>
      <c r="B7" s="3" t="s">
        <v>5</v>
      </c>
      <c r="C7" s="17">
        <v>40</v>
      </c>
      <c r="D7" s="17">
        <v>40</v>
      </c>
      <c r="E7" s="17">
        <v>40</v>
      </c>
    </row>
    <row r="8" spans="1:5" ht="142.5" customHeight="1" x14ac:dyDescent="0.2">
      <c r="A8" s="21">
        <v>4</v>
      </c>
      <c r="B8" s="3" t="s">
        <v>9</v>
      </c>
      <c r="C8" s="17">
        <v>2100</v>
      </c>
      <c r="D8" s="17">
        <v>2100</v>
      </c>
      <c r="E8" s="17">
        <v>2100</v>
      </c>
    </row>
    <row r="9" spans="1:5" ht="126.75" customHeight="1" x14ac:dyDescent="0.2">
      <c r="A9" s="21">
        <v>5</v>
      </c>
      <c r="B9" s="3" t="s">
        <v>15</v>
      </c>
      <c r="C9" s="17">
        <f>3000+50</f>
        <v>3050</v>
      </c>
      <c r="D9" s="17">
        <f>5000+50</f>
        <v>5050</v>
      </c>
      <c r="E9" s="17">
        <f>7500+50</f>
        <v>7550</v>
      </c>
    </row>
    <row r="10" spans="1:5" ht="78" customHeight="1" x14ac:dyDescent="0.2">
      <c r="A10" s="21">
        <v>6</v>
      </c>
      <c r="B10" s="3" t="s">
        <v>6</v>
      </c>
      <c r="C10" s="17">
        <v>80</v>
      </c>
      <c r="D10" s="17">
        <v>80</v>
      </c>
      <c r="E10" s="17">
        <v>80</v>
      </c>
    </row>
    <row r="11" spans="1:5" s="8" customFormat="1" ht="45" customHeight="1" x14ac:dyDescent="0.2">
      <c r="A11" s="21">
        <v>7</v>
      </c>
      <c r="B11" s="3" t="s">
        <v>7</v>
      </c>
      <c r="C11" s="17">
        <v>17975</v>
      </c>
      <c r="D11" s="17">
        <v>18730</v>
      </c>
      <c r="E11" s="17">
        <v>19295</v>
      </c>
    </row>
    <row r="12" spans="1:5" ht="24" customHeight="1" x14ac:dyDescent="0.2">
      <c r="A12" s="21">
        <v>8</v>
      </c>
      <c r="B12" s="3" t="s">
        <v>18</v>
      </c>
      <c r="C12" s="17">
        <v>1387</v>
      </c>
      <c r="D12" s="17">
        <v>1387</v>
      </c>
      <c r="E12" s="17">
        <v>1387</v>
      </c>
    </row>
    <row r="13" spans="1:5" ht="48.75" customHeight="1" x14ac:dyDescent="0.2">
      <c r="A13" s="21">
        <v>9</v>
      </c>
      <c r="B13" s="3" t="s">
        <v>19</v>
      </c>
      <c r="C13" s="17">
        <v>1652</v>
      </c>
      <c r="D13" s="17">
        <v>1652</v>
      </c>
      <c r="E13" s="17">
        <v>1652</v>
      </c>
    </row>
    <row r="14" spans="1:5" ht="34.5" customHeight="1" x14ac:dyDescent="0.2">
      <c r="A14" s="21">
        <v>10</v>
      </c>
      <c r="B14" s="3" t="s">
        <v>20</v>
      </c>
      <c r="C14" s="17">
        <v>84</v>
      </c>
      <c r="D14" s="17">
        <v>84</v>
      </c>
      <c r="E14" s="17">
        <v>84</v>
      </c>
    </row>
    <row r="15" spans="1:5" s="9" customFormat="1" ht="49.5" customHeight="1" x14ac:dyDescent="0.2">
      <c r="A15" s="21">
        <v>11</v>
      </c>
      <c r="B15" s="18" t="s">
        <v>21</v>
      </c>
      <c r="C15" s="17">
        <v>30</v>
      </c>
      <c r="D15" s="17">
        <v>30</v>
      </c>
      <c r="E15" s="17">
        <v>30</v>
      </c>
    </row>
    <row r="16" spans="1:5" ht="63.75" customHeight="1" x14ac:dyDescent="0.2">
      <c r="A16" s="21">
        <v>12</v>
      </c>
      <c r="B16" s="3" t="s">
        <v>22</v>
      </c>
      <c r="C16" s="17">
        <v>43</v>
      </c>
      <c r="D16" s="17">
        <v>43</v>
      </c>
      <c r="E16" s="17">
        <v>43</v>
      </c>
    </row>
    <row r="17" spans="1:5" ht="64.5" customHeight="1" x14ac:dyDescent="0.2">
      <c r="A17" s="21">
        <v>13</v>
      </c>
      <c r="B17" s="3" t="s">
        <v>10</v>
      </c>
      <c r="C17" s="17">
        <v>30</v>
      </c>
      <c r="D17" s="17">
        <v>30</v>
      </c>
      <c r="E17" s="17">
        <v>30</v>
      </c>
    </row>
    <row r="18" spans="1:5" ht="63.75" customHeight="1" x14ac:dyDescent="0.2">
      <c r="A18" s="21">
        <v>14</v>
      </c>
      <c r="B18" s="3" t="s">
        <v>11</v>
      </c>
      <c r="C18" s="17">
        <v>140</v>
      </c>
      <c r="D18" s="17">
        <v>140</v>
      </c>
      <c r="E18" s="17">
        <v>140</v>
      </c>
    </row>
    <row r="19" spans="1:5" ht="65.25" customHeight="1" x14ac:dyDescent="0.2">
      <c r="A19" s="21">
        <v>15</v>
      </c>
      <c r="B19" s="3" t="s">
        <v>12</v>
      </c>
      <c r="C19" s="17">
        <v>43</v>
      </c>
      <c r="D19" s="17">
        <v>40</v>
      </c>
      <c r="E19" s="17">
        <v>35</v>
      </c>
    </row>
    <row r="20" spans="1:5" ht="38.25" customHeight="1" x14ac:dyDescent="0.2">
      <c r="A20" s="21">
        <v>16</v>
      </c>
      <c r="B20" s="3" t="s">
        <v>8</v>
      </c>
      <c r="C20" s="17">
        <v>4740</v>
      </c>
      <c r="D20" s="17">
        <v>4760</v>
      </c>
      <c r="E20" s="17">
        <v>5075</v>
      </c>
    </row>
    <row r="21" spans="1:5" s="8" customFormat="1" ht="24" customHeight="1" x14ac:dyDescent="0.2">
      <c r="A21" s="2"/>
      <c r="B21" s="19" t="s">
        <v>23</v>
      </c>
      <c r="C21" s="20">
        <v>35030</v>
      </c>
      <c r="D21" s="20">
        <v>37832</v>
      </c>
      <c r="E21" s="20">
        <v>41237</v>
      </c>
    </row>
  </sheetData>
  <autoFilter ref="A1:E14">
    <filterColumn colId="0" showButton="0"/>
    <filterColumn colId="1" showButton="0"/>
    <filterColumn colId="2" showButton="0"/>
    <filterColumn colId="3" showButton="0"/>
  </autoFilter>
  <mergeCells count="2">
    <mergeCell ref="A1:E1"/>
    <mergeCell ref="A2:E2"/>
  </mergeCells>
  <pageMargins left="0.57999999999999996" right="0.39370078740157483" top="0.74803149606299213" bottom="0.27559055118110237" header="0.59055118110236227" footer="0.27559055118110237"/>
  <pageSetup paperSize="9" scale="65" fitToHeight="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2024</vt:lpstr>
      <vt:lpstr>'2024'!Заголовки_для_печати</vt:lpstr>
      <vt:lpstr>'2024'!Область_печати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Ховалыг Наталья Тимуровна</dc:creator>
  <cp:lastModifiedBy>Саая Айлаа Егоровна</cp:lastModifiedBy>
  <cp:lastPrinted>2024-10-30T15:00:20Z</cp:lastPrinted>
  <dcterms:created xsi:type="dcterms:W3CDTF">2019-09-21T07:26:46Z</dcterms:created>
  <dcterms:modified xsi:type="dcterms:W3CDTF">2024-10-30T15:00:33Z</dcterms:modified>
</cp:coreProperties>
</file>