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960" yWindow="675" windowWidth="27360" windowHeight="12030"/>
  </bookViews>
  <sheets>
    <sheet name="дот 2025" sheetId="1" r:id="rId1"/>
  </sheets>
  <calcPr calcId="144525"/>
</workbook>
</file>

<file path=xl/calcChain.xml><?xml version="1.0" encoding="utf-8"?>
<calcChain xmlns="http://schemas.openxmlformats.org/spreadsheetml/2006/main">
  <c r="E24" i="1" l="1"/>
  <c r="C24" i="1"/>
  <c r="D24" i="1" l="1"/>
  <c r="F24" i="1" l="1"/>
  <c r="G24" i="1" l="1"/>
</calcChain>
</file>

<file path=xl/sharedStrings.xml><?xml version="1.0" encoding="utf-8"?>
<sst xmlns="http://schemas.openxmlformats.org/spreadsheetml/2006/main" count="28" uniqueCount="28">
  <si>
    <t>Всего расходы</t>
  </si>
  <si>
    <t>№</t>
  </si>
  <si>
    <t>Наименование МО</t>
  </si>
  <si>
    <t>Бай-Тайгинский кожуун</t>
  </si>
  <si>
    <t>Барун-Хемчикский кожуун</t>
  </si>
  <si>
    <t>Дзун-Хемчикский кожуун</t>
  </si>
  <si>
    <t>Каа-Хемский кожуун</t>
  </si>
  <si>
    <t>Кызылский кожуун</t>
  </si>
  <si>
    <t>Монгун-Тайгинский кожуун</t>
  </si>
  <si>
    <t>Овюрский кожуун</t>
  </si>
  <si>
    <t>Пий-Хемский кожуун</t>
  </si>
  <si>
    <t>Сут-Хольский кожуун</t>
  </si>
  <si>
    <t>Тандинский кожуун</t>
  </si>
  <si>
    <t>Тес-Хемский кожуун</t>
  </si>
  <si>
    <t>Тере-Хольский кожуун</t>
  </si>
  <si>
    <t>Тоджинский кожуун</t>
  </si>
  <si>
    <t>Улуг-Хемский кожуун</t>
  </si>
  <si>
    <t>Чаа-Хольский кожуун</t>
  </si>
  <si>
    <t>Чеди-Хольский кожуун</t>
  </si>
  <si>
    <t>Эрзинский кожуун</t>
  </si>
  <si>
    <t>г.Ак-Довурак</t>
  </si>
  <si>
    <t>г.Кызыл</t>
  </si>
  <si>
    <t>Всего</t>
  </si>
  <si>
    <t>Численность постоянного населения на 01.01.2024 г.</t>
  </si>
  <si>
    <t>Налоговые и неналоговые доходы</t>
  </si>
  <si>
    <t>Расчет дотации на поддержку мер по обеспечению сбалансированности бюджетов муниципальных районов (городских округов) Республики Тыва на 2025 год</t>
  </si>
  <si>
    <t>Расчетный объем дотации на поддержку мер по сбалансированности на 2025 год</t>
  </si>
  <si>
    <t>Объем дотаций на выравнивание на 2025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</si>
</sst>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2">
    <xf numFmtId="0" fontId="0" fillId="0" borderId="0" xfId="0"/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3" fontId="1" fillId="0" borderId="1" xfId="0" applyNumberFormat="1" applyFont="1" applyFill="1" applyBorder="1" applyAlignment="1">
      <alignment horizontal="center" vertical="center"/>
    </xf>
    <xf numFmtId="3" fontId="0" fillId="0" borderId="0" xfId="0" applyNumberFormat="1"/>
    <xf numFmtId="3" fontId="4" fillId="0" borderId="1" xfId="0" applyNumberFormat="1" applyFont="1" applyFill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9"/>
  <sheetViews>
    <sheetView tabSelected="1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F3" sqref="F3:F4"/>
    </sheetView>
  </sheetViews>
  <sheetFormatPr defaultRowHeight="15" x14ac:dyDescent="0.25"/>
  <cols>
    <col min="1" max="1" width="3.140625" bestFit="1" customWidth="1"/>
    <col min="2" max="2" width="27.140625" customWidth="1"/>
    <col min="3" max="3" width="17.42578125" customWidth="1"/>
    <col min="4" max="5" width="15.42578125" customWidth="1"/>
    <col min="6" max="6" width="20.28515625" customWidth="1"/>
    <col min="7" max="7" width="23.28515625" customWidth="1"/>
  </cols>
  <sheetData>
    <row r="1" spans="1:7" ht="41.25" customHeight="1" x14ac:dyDescent="0.25">
      <c r="B1" s="11" t="s">
        <v>25</v>
      </c>
      <c r="C1" s="11"/>
      <c r="D1" s="11"/>
      <c r="E1" s="11"/>
      <c r="F1" s="11"/>
      <c r="G1" s="11"/>
    </row>
    <row r="3" spans="1:7" ht="15" customHeight="1" x14ac:dyDescent="0.25">
      <c r="A3" s="9" t="s">
        <v>1</v>
      </c>
      <c r="B3" s="9" t="s">
        <v>2</v>
      </c>
      <c r="C3" s="7" t="s">
        <v>23</v>
      </c>
      <c r="D3" s="10" t="s">
        <v>0</v>
      </c>
      <c r="E3" s="7" t="s">
        <v>24</v>
      </c>
      <c r="F3" s="10" t="s">
        <v>27</v>
      </c>
      <c r="G3" s="7" t="s">
        <v>26</v>
      </c>
    </row>
    <row r="4" spans="1:7" ht="60" customHeight="1" x14ac:dyDescent="0.25">
      <c r="A4" s="9"/>
      <c r="B4" s="9"/>
      <c r="C4" s="7"/>
      <c r="D4" s="10"/>
      <c r="E4" s="7"/>
      <c r="F4" s="10"/>
      <c r="G4" s="7"/>
    </row>
    <row r="5" spans="1:7" x14ac:dyDescent="0.25">
      <c r="A5" s="1">
        <v>1</v>
      </c>
      <c r="B5" s="2" t="s">
        <v>3</v>
      </c>
      <c r="C5" s="3">
        <v>10431</v>
      </c>
      <c r="D5" s="3">
        <v>887926.41999999993</v>
      </c>
      <c r="E5" s="3">
        <v>92717.493931709032</v>
      </c>
      <c r="F5" s="3">
        <v>179244.45951794958</v>
      </c>
      <c r="G5" s="6">
        <v>9300.3465503413463</v>
      </c>
    </row>
    <row r="6" spans="1:7" x14ac:dyDescent="0.25">
      <c r="A6" s="1">
        <v>2</v>
      </c>
      <c r="B6" s="2" t="s">
        <v>4</v>
      </c>
      <c r="C6" s="3">
        <v>11626</v>
      </c>
      <c r="D6" s="3">
        <v>1123578.7</v>
      </c>
      <c r="E6" s="3">
        <v>124756.69807379335</v>
      </c>
      <c r="F6" s="3">
        <v>196105.46074367687</v>
      </c>
      <c r="G6" s="6">
        <v>11286.441182529816</v>
      </c>
    </row>
    <row r="7" spans="1:7" x14ac:dyDescent="0.25">
      <c r="A7" s="1">
        <v>3</v>
      </c>
      <c r="B7" s="2" t="s">
        <v>5</v>
      </c>
      <c r="C7" s="3">
        <v>18916</v>
      </c>
      <c r="D7" s="3">
        <v>1708789.9</v>
      </c>
      <c r="E7" s="3">
        <v>241188</v>
      </c>
      <c r="F7" s="3">
        <v>181992.52884180515</v>
      </c>
      <c r="G7" s="6">
        <v>16445.271158194577</v>
      </c>
    </row>
    <row r="8" spans="1:7" x14ac:dyDescent="0.25">
      <c r="A8" s="1">
        <v>4</v>
      </c>
      <c r="B8" s="2" t="s">
        <v>6</v>
      </c>
      <c r="C8" s="3">
        <v>11974</v>
      </c>
      <c r="D8" s="3">
        <v>1191082.3999999999</v>
      </c>
      <c r="E8" s="3">
        <v>245028.71358324721</v>
      </c>
      <c r="F8" s="3">
        <v>80214.820360913582</v>
      </c>
      <c r="G8" s="6">
        <v>12738.866055839142</v>
      </c>
    </row>
    <row r="9" spans="1:7" x14ac:dyDescent="0.25">
      <c r="A9" s="1">
        <v>5</v>
      </c>
      <c r="B9" s="2" t="s">
        <v>7</v>
      </c>
      <c r="C9" s="3">
        <v>36340</v>
      </c>
      <c r="D9" s="3">
        <v>1980967.65</v>
      </c>
      <c r="E9" s="3">
        <v>346792.71182897617</v>
      </c>
      <c r="F9" s="3">
        <v>102239.70591829774</v>
      </c>
      <c r="G9" s="6">
        <v>18445.082252725944</v>
      </c>
    </row>
    <row r="10" spans="1:7" x14ac:dyDescent="0.25">
      <c r="A10" s="1">
        <v>6</v>
      </c>
      <c r="B10" s="2" t="s">
        <v>8</v>
      </c>
      <c r="C10" s="3">
        <v>6055</v>
      </c>
      <c r="D10" s="3">
        <v>682134.7</v>
      </c>
      <c r="E10" s="3">
        <v>81118.145558998513</v>
      </c>
      <c r="F10" s="3">
        <v>126699.7384887573</v>
      </c>
      <c r="G10" s="6">
        <v>7417.1159522441594</v>
      </c>
    </row>
    <row r="11" spans="1:7" x14ac:dyDescent="0.25">
      <c r="A11" s="1">
        <v>7</v>
      </c>
      <c r="B11" s="2" t="s">
        <v>9</v>
      </c>
      <c r="C11" s="3">
        <v>7259</v>
      </c>
      <c r="D11" s="3">
        <v>745813.68</v>
      </c>
      <c r="E11" s="3">
        <v>83172.628311239445</v>
      </c>
      <c r="F11" s="3">
        <v>153900.78802232095</v>
      </c>
      <c r="G11" s="6">
        <v>8137.583666439692</v>
      </c>
    </row>
    <row r="12" spans="1:7" x14ac:dyDescent="0.25">
      <c r="A12" s="1">
        <v>8</v>
      </c>
      <c r="B12" s="2" t="s">
        <v>10</v>
      </c>
      <c r="C12" s="3">
        <v>10364</v>
      </c>
      <c r="D12" s="3">
        <v>955557.28</v>
      </c>
      <c r="E12" s="3">
        <v>150026.89037403936</v>
      </c>
      <c r="F12" s="3">
        <v>135713.75333930075</v>
      </c>
      <c r="G12" s="6">
        <v>10938.556286659907</v>
      </c>
    </row>
    <row r="13" spans="1:7" x14ac:dyDescent="0.25">
      <c r="A13" s="1">
        <v>9</v>
      </c>
      <c r="B13" s="2" t="s">
        <v>11</v>
      </c>
      <c r="C13" s="3">
        <v>8043</v>
      </c>
      <c r="D13" s="3">
        <v>783426.89999999991</v>
      </c>
      <c r="E13" s="3">
        <v>86088.369607818691</v>
      </c>
      <c r="F13" s="3">
        <v>137534.16911523062</v>
      </c>
      <c r="G13" s="6">
        <v>7875.7612769505358</v>
      </c>
    </row>
    <row r="14" spans="1:7" x14ac:dyDescent="0.25">
      <c r="A14" s="1">
        <v>10</v>
      </c>
      <c r="B14" s="2" t="s">
        <v>12</v>
      </c>
      <c r="C14" s="3">
        <v>15098</v>
      </c>
      <c r="D14" s="3">
        <v>1473923.98</v>
      </c>
      <c r="E14" s="3">
        <v>216467</v>
      </c>
      <c r="F14" s="3">
        <v>182042.22739472642</v>
      </c>
      <c r="G14" s="6">
        <v>14566.672605273634</v>
      </c>
    </row>
    <row r="15" spans="1:7" x14ac:dyDescent="0.25">
      <c r="A15" s="1">
        <v>11</v>
      </c>
      <c r="B15" s="2" t="s">
        <v>13</v>
      </c>
      <c r="C15" s="3">
        <v>8858</v>
      </c>
      <c r="D15" s="3">
        <v>849634.28999999992</v>
      </c>
      <c r="E15" s="3">
        <v>100334.3112306612</v>
      </c>
      <c r="F15" s="3">
        <v>121135.1861800435</v>
      </c>
      <c r="G15" s="6">
        <v>8250.2025892952079</v>
      </c>
    </row>
    <row r="16" spans="1:7" x14ac:dyDescent="0.25">
      <c r="A16" s="1">
        <v>12</v>
      </c>
      <c r="B16" s="2" t="s">
        <v>14</v>
      </c>
      <c r="C16" s="3">
        <v>1930</v>
      </c>
      <c r="D16" s="3">
        <v>249188.80000000002</v>
      </c>
      <c r="E16" s="3">
        <v>49294.175850340136</v>
      </c>
      <c r="F16" s="3">
        <v>48664.821068991878</v>
      </c>
      <c r="G16" s="6">
        <v>3877.5030806680006</v>
      </c>
    </row>
    <row r="17" spans="1:7" x14ac:dyDescent="0.25">
      <c r="A17" s="1">
        <v>13</v>
      </c>
      <c r="B17" s="2" t="s">
        <v>15</v>
      </c>
      <c r="C17" s="3">
        <v>6694</v>
      </c>
      <c r="D17" s="3">
        <v>766731.1</v>
      </c>
      <c r="E17" s="3">
        <v>292924</v>
      </c>
      <c r="F17" s="3"/>
      <c r="G17" s="6"/>
    </row>
    <row r="18" spans="1:7" x14ac:dyDescent="0.25">
      <c r="A18" s="1">
        <v>14</v>
      </c>
      <c r="B18" s="2" t="s">
        <v>16</v>
      </c>
      <c r="C18" s="3">
        <v>19940</v>
      </c>
      <c r="D18" s="3">
        <v>1774922.3</v>
      </c>
      <c r="E18" s="3">
        <v>216257</v>
      </c>
      <c r="F18" s="3">
        <v>140772.37534042529</v>
      </c>
      <c r="G18" s="6">
        <v>14547.824659574573</v>
      </c>
    </row>
    <row r="19" spans="1:7" x14ac:dyDescent="0.25">
      <c r="A19" s="1">
        <v>15</v>
      </c>
      <c r="B19" s="2" t="s">
        <v>17</v>
      </c>
      <c r="C19" s="3">
        <v>5941</v>
      </c>
      <c r="D19" s="3">
        <v>493697.3</v>
      </c>
      <c r="E19" s="3">
        <v>48414</v>
      </c>
      <c r="F19" s="3">
        <v>130372.97239927926</v>
      </c>
      <c r="G19" s="6">
        <v>5672.9276007207081</v>
      </c>
    </row>
    <row r="20" spans="1:7" x14ac:dyDescent="0.25">
      <c r="A20" s="1">
        <v>16</v>
      </c>
      <c r="B20" s="2" t="s">
        <v>18</v>
      </c>
      <c r="C20" s="3">
        <v>7592</v>
      </c>
      <c r="D20" s="3">
        <v>672555.79999999993</v>
      </c>
      <c r="E20" s="3">
        <v>73334</v>
      </c>
      <c r="F20" s="3">
        <v>189663.18531606023</v>
      </c>
      <c r="G20" s="6">
        <v>8443.6146839397552</v>
      </c>
    </row>
    <row r="21" spans="1:7" x14ac:dyDescent="0.25">
      <c r="A21" s="1">
        <v>17</v>
      </c>
      <c r="B21" s="2" t="s">
        <v>19</v>
      </c>
      <c r="C21" s="3">
        <v>8464</v>
      </c>
      <c r="D21" s="3">
        <v>716856.39999999991</v>
      </c>
      <c r="E21" s="3">
        <v>101083</v>
      </c>
      <c r="F21" s="3">
        <v>98948.941915285002</v>
      </c>
      <c r="G21" s="6">
        <v>7719.0580847148958</v>
      </c>
    </row>
    <row r="22" spans="1:7" x14ac:dyDescent="0.25">
      <c r="A22" s="1">
        <v>18</v>
      </c>
      <c r="B22" s="2" t="s">
        <v>20</v>
      </c>
      <c r="C22" s="3">
        <v>11977</v>
      </c>
      <c r="D22" s="3">
        <v>846202.8</v>
      </c>
      <c r="E22" s="3">
        <v>56190</v>
      </c>
      <c r="F22" s="3">
        <v>195838.16452119459</v>
      </c>
      <c r="G22" s="6">
        <v>7526.0354788054829</v>
      </c>
    </row>
    <row r="23" spans="1:7" x14ac:dyDescent="0.25">
      <c r="A23" s="1">
        <v>19</v>
      </c>
      <c r="B23" s="2" t="s">
        <v>21</v>
      </c>
      <c r="C23" s="3">
        <v>130042</v>
      </c>
      <c r="D23" s="3">
        <v>6143129.7999999998</v>
      </c>
      <c r="E23" s="3">
        <v>1609045</v>
      </c>
      <c r="F23" s="3"/>
      <c r="G23" s="6">
        <v>4935.7000000001863</v>
      </c>
    </row>
    <row r="24" spans="1:7" x14ac:dyDescent="0.25">
      <c r="A24" s="8" t="s">
        <v>22</v>
      </c>
      <c r="B24" s="8"/>
      <c r="C24" s="5">
        <f>SUM(C5:C23)</f>
        <v>337544</v>
      </c>
      <c r="D24" s="5">
        <f>SUM(D5:D23)</f>
        <v>24046120.200000003</v>
      </c>
      <c r="E24" s="5">
        <f>SUM(E5:E23)</f>
        <v>4214232.138350823</v>
      </c>
      <c r="F24" s="5">
        <f t="shared" ref="F24" si="0">SUM(F5:F23)</f>
        <v>2401083.2984842588</v>
      </c>
      <c r="G24" s="5">
        <f t="shared" ref="G24" si="1">SUM(G5:G23)</f>
        <v>178124.56316491758</v>
      </c>
    </row>
    <row r="28" spans="1:7" x14ac:dyDescent="0.25">
      <c r="C28" s="4"/>
      <c r="D28" s="4"/>
      <c r="E28" s="4"/>
    </row>
    <row r="29" spans="1:7" x14ac:dyDescent="0.25">
      <c r="E29" s="4"/>
    </row>
  </sheetData>
  <mergeCells count="9">
    <mergeCell ref="G3:G4"/>
    <mergeCell ref="B1:G1"/>
    <mergeCell ref="A24:B24"/>
    <mergeCell ref="B3:B4"/>
    <mergeCell ref="A3:A4"/>
    <mergeCell ref="C3:C4"/>
    <mergeCell ref="E3:E4"/>
    <mergeCell ref="D3:D4"/>
    <mergeCell ref="F3:F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дот 2025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Ондар Алдынай Сергеевна</dc:creator>
  <cp:lastModifiedBy>Ондар Алдынай Сергеевна</cp:lastModifiedBy>
  <cp:lastPrinted>2024-10-31T19:58:58Z</cp:lastPrinted>
  <dcterms:created xsi:type="dcterms:W3CDTF">2024-10-31T19:09:11Z</dcterms:created>
  <dcterms:modified xsi:type="dcterms:W3CDTF">2024-10-31T19:59:38Z</dcterms:modified>
</cp:coreProperties>
</file>