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ист'!$A$1:$C$25</definedName>
  </definedNames>
  <calcPr calcId="144525"/>
</workbook>
</file>

<file path=xl/calcChain.xml><?xml version="1.0" encoding="utf-8"?>
<calcChain xmlns="http://schemas.openxmlformats.org/spreadsheetml/2006/main">
  <c r="C13" i="1" l="1"/>
  <c r="C20" i="1" l="1"/>
  <c r="C18" i="1"/>
  <c r="C10" i="1"/>
  <c r="C25" i="1" l="1"/>
</calcChain>
</file>

<file path=xl/sharedStrings.xml><?xml version="1.0" encoding="utf-8"?>
<sst xmlns="http://schemas.openxmlformats.org/spreadsheetml/2006/main" count="38" uniqueCount="36">
  <si>
    <t xml:space="preserve">Приложение 1 </t>
  </si>
  <si>
    <t xml:space="preserve">к Закону Республики Тыва </t>
  </si>
  <si>
    <t xml:space="preserve">"О республиканском бюджете Республики Тыва </t>
  </si>
  <si>
    <t>на 2021 год и на плановый период 2022 и 2023 годов"</t>
  </si>
  <si>
    <t>Источники внутреннего финансирования дефицита республиканского бюджета Республики Тыва                                              на 2021 год</t>
  </si>
  <si>
    <t>(тыс. рублей)</t>
  </si>
  <si>
    <t>Код</t>
  </si>
  <si>
    <t>Наименование</t>
  </si>
  <si>
    <t xml:space="preserve">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</si>
  <si>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</si>
  <si>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</si>
  <si>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</si>
  <si>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</si>
  <si>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01 02 00 00 02 0000 810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</si>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</sst>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1">
    <xf numFmtId="0" fontId="0" fillId="0" borderId="0"/>
    <xf numFmtId="0" fontId="2" fillId="0" borderId="0"/>
    <xf numFmtId="0" fontId="3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" applyNumberFormat="0" applyAlignment="0" applyProtection="0"/>
    <xf numFmtId="0" fontId="18" fillId="9" borderId="7" applyNumberFormat="0" applyAlignment="0" applyProtection="0"/>
    <xf numFmtId="0" fontId="19" fillId="9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3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37">
    <xf numFmtId="0" fontId="0" fillId="0" borderId="0" xfId="0"/>
    <xf numFmtId="0" fontId="2" fillId="0" borderId="0" xfId="1"/>
    <xf numFmtId="164" fontId="4" fillId="0" borderId="0" xfId="2" applyNumberFormat="1" applyFont="1" applyFill="1" applyAlignment="1">
      <alignment horizontal="right"/>
    </xf>
    <xf numFmtId="164" fontId="2" fillId="0" borderId="0" xfId="1" applyNumberFormat="1"/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11" fillId="0" borderId="0" xfId="1" applyFont="1"/>
    <xf numFmtId="0" fontId="10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164" fontId="14" fillId="0" borderId="5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4" fontId="11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41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2 2" xfId="21"/>
    <cellStyle name="Обычный 3" xfId="22"/>
    <cellStyle name="Обычный 3 2" xfId="23"/>
    <cellStyle name="Обычный 4" xfId="24"/>
    <cellStyle name="Обычный 5" xfId="25"/>
    <cellStyle name="Обычный 5 2" xfId="26"/>
    <cellStyle name="Обычный 6" xfId="27"/>
    <cellStyle name="Обычный 7" xfId="28"/>
    <cellStyle name="Обычный_прил.финпом" xfId="1"/>
    <cellStyle name="Обычный_республиканский  2005 г" xfId="3"/>
    <cellStyle name="Плохой 2" xfId="29"/>
    <cellStyle name="Пояснение 2" xfId="30"/>
    <cellStyle name="Примечание 2" xfId="31"/>
    <cellStyle name="Связанная ячейка 2" xfId="32"/>
    <cellStyle name="Текст предупреждения 2" xfId="33"/>
    <cellStyle name="Финансовый 2" xfId="34"/>
    <cellStyle name="Финансовый 3" xfId="35"/>
    <cellStyle name="Финансовый 4" xfId="36"/>
    <cellStyle name="Финансовый 4 2" xfId="37"/>
    <cellStyle name="Финансовый 5" xfId="38"/>
    <cellStyle name="Финансовый 5 2" xfId="39"/>
    <cellStyle name="Хороший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3"/>
  <sheetViews>
    <sheetView tabSelected="1" view="pageBreakPreview" topLeftCell="A17" zoomScaleNormal="100" workbookViewId="0">
      <selection activeCell="B22" sqref="B22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3" customWidth="1"/>
    <col min="4" max="4" width="12.28515625" style="3" bestFit="1" customWidth="1"/>
    <col min="5" max="16384" width="9.140625" style="1"/>
  </cols>
  <sheetData>
    <row r="1" spans="1:3" ht="15.75" x14ac:dyDescent="0.25">
      <c r="C1" s="2" t="s">
        <v>0</v>
      </c>
    </row>
    <row r="2" spans="1:3" ht="15.75" x14ac:dyDescent="0.25">
      <c r="C2" s="2" t="s">
        <v>1</v>
      </c>
    </row>
    <row r="3" spans="1:3" ht="15.75" x14ac:dyDescent="0.25">
      <c r="C3" s="2" t="s">
        <v>2</v>
      </c>
    </row>
    <row r="4" spans="1:3" ht="15.75" x14ac:dyDescent="0.25">
      <c r="C4" s="2" t="s">
        <v>3</v>
      </c>
    </row>
    <row r="6" spans="1:3" ht="33" customHeight="1" x14ac:dyDescent="0.2">
      <c r="A6" s="36" t="s">
        <v>4</v>
      </c>
      <c r="B6" s="36"/>
      <c r="C6" s="36"/>
    </row>
    <row r="7" spans="1:3" ht="15.75" x14ac:dyDescent="0.25">
      <c r="A7" s="4"/>
      <c r="B7" s="4"/>
      <c r="C7" s="5"/>
    </row>
    <row r="8" spans="1:3" ht="15" x14ac:dyDescent="0.25">
      <c r="C8" s="6" t="s">
        <v>5</v>
      </c>
    </row>
    <row r="9" spans="1:3" ht="14.25" x14ac:dyDescent="0.2">
      <c r="A9" s="7" t="s">
        <v>6</v>
      </c>
      <c r="B9" s="7" t="s">
        <v>7</v>
      </c>
      <c r="C9" s="8" t="s">
        <v>8</v>
      </c>
    </row>
    <row r="10" spans="1:3" ht="31.5" x14ac:dyDescent="0.2">
      <c r="A10" s="9" t="s">
        <v>9</v>
      </c>
      <c r="B10" s="10" t="s">
        <v>10</v>
      </c>
      <c r="C10" s="11">
        <f>C11+C12</f>
        <v>1067225.8</v>
      </c>
    </row>
    <row r="11" spans="1:3" ht="47.25" x14ac:dyDescent="0.2">
      <c r="A11" s="12" t="s">
        <v>11</v>
      </c>
      <c r="B11" s="13" t="s">
        <v>12</v>
      </c>
      <c r="C11" s="14">
        <v>1287833.8</v>
      </c>
    </row>
    <row r="12" spans="1:3" ht="47.25" x14ac:dyDescent="0.2">
      <c r="A12" s="12" t="s">
        <v>13</v>
      </c>
      <c r="B12" s="13" t="s">
        <v>14</v>
      </c>
      <c r="C12" s="14">
        <v>-220608</v>
      </c>
    </row>
    <row r="13" spans="1:3" ht="31.5" x14ac:dyDescent="0.2">
      <c r="A13" s="9" t="s">
        <v>15</v>
      </c>
      <c r="B13" s="10" t="s">
        <v>16</v>
      </c>
      <c r="C13" s="15">
        <f>C15+C16+C17+C14</f>
        <v>-594110.59999999963</v>
      </c>
    </row>
    <row r="14" spans="1:3" ht="47.25" x14ac:dyDescent="0.2">
      <c r="A14" s="12" t="s">
        <v>17</v>
      </c>
      <c r="B14" s="13" t="s">
        <v>18</v>
      </c>
      <c r="C14" s="14">
        <v>0</v>
      </c>
    </row>
    <row r="15" spans="1:3" ht="78.75" x14ac:dyDescent="0.2">
      <c r="A15" s="16" t="s">
        <v>17</v>
      </c>
      <c r="B15" s="13" t="s">
        <v>19</v>
      </c>
      <c r="C15" s="14">
        <v>8979151.1136000007</v>
      </c>
    </row>
    <row r="16" spans="1:3" ht="47.25" x14ac:dyDescent="0.2">
      <c r="A16" s="12" t="s">
        <v>20</v>
      </c>
      <c r="B16" s="13" t="s">
        <v>21</v>
      </c>
      <c r="C16" s="14">
        <v>-594110.6</v>
      </c>
    </row>
    <row r="17" spans="1:4" ht="78.75" x14ac:dyDescent="0.2">
      <c r="A17" s="16" t="s">
        <v>20</v>
      </c>
      <c r="B17" s="13" t="s">
        <v>22</v>
      </c>
      <c r="C17" s="14">
        <v>-8979151.1136000007</v>
      </c>
    </row>
    <row r="18" spans="1:4" s="19" customFormat="1" ht="31.5" x14ac:dyDescent="0.2">
      <c r="A18" s="17" t="s">
        <v>23</v>
      </c>
      <c r="B18" s="18" t="s">
        <v>24</v>
      </c>
      <c r="C18" s="15">
        <f>+C19</f>
        <v>0</v>
      </c>
      <c r="D18" s="3"/>
    </row>
    <row r="19" spans="1:4" ht="31.5" x14ac:dyDescent="0.2">
      <c r="A19" s="16" t="s">
        <v>25</v>
      </c>
      <c r="B19" s="20" t="s">
        <v>26</v>
      </c>
      <c r="C19" s="21">
        <v>0</v>
      </c>
    </row>
    <row r="20" spans="1:4" ht="31.5" x14ac:dyDescent="0.2">
      <c r="A20" s="17" t="s">
        <v>27</v>
      </c>
      <c r="B20" s="22" t="s">
        <v>28</v>
      </c>
      <c r="C20" s="15">
        <f>C22+C23+C21</f>
        <v>111658.59999999998</v>
      </c>
    </row>
    <row r="21" spans="1:4" ht="31.5" x14ac:dyDescent="0.2">
      <c r="A21" s="16" t="s">
        <v>29</v>
      </c>
      <c r="B21" s="23" t="s">
        <v>30</v>
      </c>
      <c r="C21" s="21">
        <v>0</v>
      </c>
    </row>
    <row r="22" spans="1:4" s="19" customFormat="1" ht="63" x14ac:dyDescent="0.2">
      <c r="A22" s="12" t="s">
        <v>31</v>
      </c>
      <c r="B22" s="23" t="s">
        <v>32</v>
      </c>
      <c r="C22" s="21">
        <v>711658.6</v>
      </c>
      <c r="D22" s="3"/>
    </row>
    <row r="23" spans="1:4" ht="63" x14ac:dyDescent="0.2">
      <c r="A23" s="12" t="s">
        <v>33</v>
      </c>
      <c r="B23" s="23" t="s">
        <v>34</v>
      </c>
      <c r="C23" s="14">
        <v>-600000</v>
      </c>
    </row>
    <row r="24" spans="1:4" ht="15.75" x14ac:dyDescent="0.25">
      <c r="A24" s="24"/>
      <c r="B24" s="25"/>
      <c r="C24" s="26"/>
    </row>
    <row r="25" spans="1:4" ht="15.75" x14ac:dyDescent="0.2">
      <c r="A25" s="27"/>
      <c r="B25" s="28" t="s">
        <v>35</v>
      </c>
      <c r="C25" s="29">
        <f>C13+C20+C10+C18</f>
        <v>584773.8000000004</v>
      </c>
    </row>
    <row r="26" spans="1:4" x14ac:dyDescent="0.2">
      <c r="A26" s="30"/>
      <c r="B26" s="31"/>
    </row>
    <row r="27" spans="1:4" x14ac:dyDescent="0.2">
      <c r="A27" s="32"/>
      <c r="B27" s="32"/>
    </row>
    <row r="28" spans="1:4" x14ac:dyDescent="0.2">
      <c r="A28" s="32"/>
      <c r="B28" s="33"/>
    </row>
    <row r="29" spans="1:4" x14ac:dyDescent="0.2">
      <c r="A29" s="32"/>
      <c r="B29" s="34"/>
    </row>
    <row r="30" spans="1:4" x14ac:dyDescent="0.2">
      <c r="A30" s="32"/>
      <c r="B30" s="33"/>
    </row>
    <row r="31" spans="1:4" x14ac:dyDescent="0.2">
      <c r="A31" s="32"/>
      <c r="B31" s="34"/>
    </row>
    <row r="32" spans="1:4" x14ac:dyDescent="0.2">
      <c r="A32" s="32"/>
      <c r="B32" s="34"/>
    </row>
    <row r="33" spans="1:3" x14ac:dyDescent="0.2">
      <c r="A33" s="32"/>
      <c r="B33" s="34"/>
      <c r="C33" s="35"/>
    </row>
  </sheetData>
  <mergeCells count="1">
    <mergeCell ref="A6:C6"/>
  </mergeCells>
  <printOptions horizontalCentered="1"/>
  <pageMargins left="0.74803149606299213" right="0.74803149606299213" top="0.70866141732283472" bottom="0.86614173228346458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Монгуш Саглай Романовна</cp:lastModifiedBy>
  <dcterms:created xsi:type="dcterms:W3CDTF">2020-10-30T02:42:25Z</dcterms:created>
  <dcterms:modified xsi:type="dcterms:W3CDTF">2020-12-16T03:42:45Z</dcterms:modified>
</cp:coreProperties>
</file>